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 defaultThemeVersion="124226"/>
  <bookViews>
    <workbookView xWindow="-120" yWindow="-120" windowWidth="20730" windowHeight="11760"/>
  </bookViews>
  <sheets>
    <sheet name="APR FORM (Mid-Range Laptop)" sheetId="5" r:id="rId1"/>
  </sheets>
  <definedNames>
    <definedName name="_xlnm.Print_Area" localSheetId="0">'APR FORM (Mid-Range Laptop)'!$A$1:$N$54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5"/>
  <c r="M43" s="1"/>
</calcChain>
</file>

<file path=xl/sharedStrings.xml><?xml version="1.0" encoding="utf-8"?>
<sst xmlns="http://schemas.openxmlformats.org/spreadsheetml/2006/main" count="59" uniqueCount="59">
  <si>
    <t xml:space="preserve"> NAME AND ADDRESS  OF
 REQUESTING AGENCY</t>
  </si>
  <si>
    <t xml:space="preserve"> AGENCY ACCT. CODE </t>
  </si>
  <si>
    <t xml:space="preserve"> AGENCY CONTROL No.</t>
  </si>
  <si>
    <t xml:space="preserve"> TEL. NOS.       </t>
  </si>
  <si>
    <t>AGENCY PROCUREMENT REQUEST</t>
  </si>
  <si>
    <t>PS APR No.</t>
  </si>
  <si>
    <t>To:</t>
  </si>
  <si>
    <t>PROCUREMENT SERVICE</t>
  </si>
  <si>
    <t>DBM Compound, RR Road</t>
  </si>
  <si>
    <t xml:space="preserve">(Date Prepared) </t>
  </si>
  <si>
    <t>Cristobal St., Paco, Manila</t>
  </si>
  <si>
    <t>PLEASE CHECK (√ ) APPROPRIATE   BOX  ON ACTION  REQUESTED ON THE ITEM/S LISTED BELOW</t>
  </si>
  <si>
    <t>[  ]  Please issue common-use supplies/materials per Price List  No. __________________________ dated __________________________</t>
  </si>
  <si>
    <t xml:space="preserve">      Mode of delivery:  [  ] Pick-up (Fast Lane)  [  ] Pick-up (Schedule)             [  ] Delivery (door-to-door)</t>
  </si>
  <si>
    <t xml:space="preserve"> </t>
  </si>
  <si>
    <t xml:space="preserve">      In case fund is not sufficient:[  ] Reduce Quantity      [  ] Bill Us     [  ] Charge to Unutilized Deposit, APR No.:___________Date:________</t>
  </si>
  <si>
    <t xml:space="preserve">            </t>
  </si>
  <si>
    <t xml:space="preserve">[  ]  Please purchase for our agency non-common items. Attached herewith : </t>
  </si>
  <si>
    <t xml:space="preserve">       [  ] Complete Specifications   [  ] Obligation Request (ObR)             [  ] Others, pls. specify_______________ </t>
  </si>
  <si>
    <t xml:space="preserve">[  ] Certificate of Budget Allocation (CBA) [  ] Payment                                      _______________________________ </t>
  </si>
  <si>
    <t>ITEM No.</t>
  </si>
  <si>
    <t xml:space="preserve">ITEM AND DESCRIPTION/SPECIFICATIONS/STOCK No.       </t>
  </si>
  <si>
    <t>QUANTITY</t>
  </si>
  <si>
    <t>UNIT</t>
  </si>
  <si>
    <t>UNIT PRICE</t>
  </si>
  <si>
    <t>AMOUNT</t>
  </si>
  <si>
    <t>TOTAL AMOUNT       ₱</t>
  </si>
  <si>
    <t>NOTE: ALL SIGNATURES MUST BE OVER PRINTED NAME</t>
  </si>
  <si>
    <t>STOCKS REQUESTED ARE CERTIFIED TO BE</t>
  </si>
  <si>
    <t>FUNDS CERTIFIED AVAILABLE:</t>
  </si>
  <si>
    <t>APPROVED:</t>
  </si>
  <si>
    <t>WITHIN APPROVED PROGRAM:</t>
  </si>
  <si>
    <t>AGENCY PROPERTY/SUPPLY OFFICER</t>
  </si>
  <si>
    <t>AGENCY CHIEF ACCOUNTANT</t>
  </si>
  <si>
    <t xml:space="preserve">AGENCY HEAD/AUTHORIZED SIGNATURE
</t>
  </si>
  <si>
    <t>[  ] FUNDS DEPOSITED WITH PS    [  ] ___________________ CHECK No. ____________________</t>
  </si>
  <si>
    <r>
      <t>IN THE AMOUNT OF: ____________________________________________________________ (</t>
    </r>
    <r>
      <rPr>
        <strike/>
        <sz val="10"/>
        <color indexed="8"/>
        <rFont val="Calibri"/>
        <family val="2"/>
      </rPr>
      <t>P</t>
    </r>
    <r>
      <rPr>
        <sz val="10"/>
        <color indexed="8"/>
        <rFont val="Calibri"/>
        <family val="2"/>
      </rPr>
      <t xml:space="preserve"> _____________________) ENCLOSED</t>
    </r>
  </si>
  <si>
    <t>UOM</t>
  </si>
  <si>
    <r>
      <t xml:space="preserve">Operating System: </t>
    </r>
    <r>
      <rPr>
        <sz val="10"/>
        <rFont val="Calibri"/>
        <family val="2"/>
        <scheme val="minor"/>
      </rPr>
      <t>Windows 10 Professional 64bit</t>
    </r>
  </si>
  <si>
    <r>
      <t>Memory:</t>
    </r>
    <r>
      <rPr>
        <sz val="10"/>
        <rFont val="Calibri"/>
        <family val="2"/>
      </rPr>
      <t xml:space="preserve"> 16GB (1x16GB) DDR4 2666MHZ
Two (2) Memory Slots, Expandable Up to 32GB</t>
    </r>
  </si>
  <si>
    <r>
      <rPr>
        <b/>
        <sz val="10"/>
        <rFont val="Calibri"/>
        <family val="2"/>
      </rPr>
      <t>Storage:</t>
    </r>
    <r>
      <rPr>
        <sz val="10"/>
        <rFont val="Calibri"/>
        <family val="2"/>
      </rPr>
      <t xml:space="preserve"> 256GB PCIe NVMe SSD + 1TB SATA 5400RPM 2.5” Inch</t>
    </r>
  </si>
  <si>
    <r>
      <t xml:space="preserve">Webcam: </t>
    </r>
    <r>
      <rPr>
        <sz val="10"/>
        <rFont val="Calibri"/>
        <family val="2"/>
        <scheme val="minor"/>
      </rPr>
      <t>720p (1280 x 720 resolution)</t>
    </r>
  </si>
  <si>
    <r>
      <t xml:space="preserve">Wireless and networking:
</t>
    </r>
    <r>
      <rPr>
        <b/>
        <i/>
        <sz val="10"/>
        <rFont val="Calibri"/>
        <family val="2"/>
      </rPr>
      <t xml:space="preserve">WLAN: </t>
    </r>
    <r>
      <rPr>
        <sz val="10"/>
        <rFont val="Calibri"/>
        <family val="2"/>
      </rPr>
      <t xml:space="preserve">802.11a/b/g/n/acR2+ax wireless LAN
Dual Band (2.4GHz and 5GHz)
2x2 MU-MIMO technology
Bluetooth® 5.1
</t>
    </r>
    <r>
      <rPr>
        <b/>
        <i/>
        <sz val="10"/>
        <rFont val="Calibri"/>
        <family val="2"/>
      </rPr>
      <t xml:space="preserve">LAN: </t>
    </r>
    <r>
      <rPr>
        <sz val="10"/>
        <rFont val="Calibri"/>
        <family val="2"/>
      </rPr>
      <t>Gigabit Ethernet10/100/1000, Wake-on-LAN ready</t>
    </r>
  </si>
  <si>
    <r>
      <t xml:space="preserve">Weight: </t>
    </r>
    <r>
      <rPr>
        <sz val="10"/>
        <rFont val="Calibri"/>
        <family val="2"/>
      </rPr>
      <t>1.8kg</t>
    </r>
  </si>
  <si>
    <r>
      <t xml:space="preserve">Power adapter: </t>
    </r>
    <r>
      <rPr>
        <sz val="10"/>
        <rFont val="Calibri"/>
        <family val="2"/>
      </rPr>
      <t>65W AC adapter</t>
    </r>
  </si>
  <si>
    <r>
      <t xml:space="preserve">Battery: </t>
    </r>
    <r>
      <rPr>
        <sz val="10"/>
        <rFont val="Calibri"/>
        <family val="2"/>
      </rPr>
      <t>48Wh 3-cell Li-ion battery</t>
    </r>
  </si>
  <si>
    <r>
      <t xml:space="preserve">Battery Life: </t>
    </r>
    <r>
      <rPr>
        <sz val="10"/>
        <rFont val="Calibri"/>
        <family val="2"/>
        <scheme val="minor"/>
      </rPr>
      <t>Up to 12hours (based on MobileMark® 2014 test results)</t>
    </r>
  </si>
  <si>
    <r>
      <t xml:space="preserve">Input and Control:
</t>
    </r>
    <r>
      <rPr>
        <b/>
        <i/>
        <sz val="10"/>
        <rFont val="Calibri"/>
        <family val="2"/>
        <scheme val="minor"/>
      </rPr>
      <t>Keyboard: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FineTip keyboard with independent numeric keypad,
international language support, and power button
</t>
    </r>
    <r>
      <rPr>
        <b/>
        <i/>
        <sz val="10"/>
        <rFont val="Calibri"/>
        <family val="2"/>
        <scheme val="minor"/>
      </rPr>
      <t>Touchpad:</t>
    </r>
    <r>
      <rPr>
        <sz val="10"/>
        <rFont val="Calibri"/>
        <family val="2"/>
        <scheme val="minor"/>
      </rPr>
      <t xml:space="preserve">
Multi-gesture secure touchpad, supporting two-finger scroll; pinch; gestures to open Cortana</t>
    </r>
  </si>
  <si>
    <r>
      <t xml:space="preserve">System Compliance: </t>
    </r>
    <r>
      <rPr>
        <sz val="10"/>
        <rFont val="Calibri"/>
        <family val="2"/>
        <scheme val="minor"/>
      </rPr>
      <t>Energy Star 8.0</t>
    </r>
  </si>
  <si>
    <r>
      <t xml:space="preserve">Color: </t>
    </r>
    <r>
      <rPr>
        <sz val="10"/>
        <rFont val="Calibri"/>
        <family val="2"/>
        <scheme val="minor"/>
      </rPr>
      <t>Black</t>
    </r>
  </si>
  <si>
    <r>
      <t xml:space="preserve">Others: </t>
    </r>
    <r>
      <rPr>
        <sz val="10"/>
        <rFont val="Calibri"/>
        <family val="2"/>
        <scheme val="minor"/>
      </rPr>
      <t>Built in Security Software</t>
    </r>
  </si>
  <si>
    <r>
      <rPr>
        <b/>
        <sz val="10"/>
        <rFont val="Calibri"/>
        <family val="2"/>
      </rPr>
      <t xml:space="preserve">Accessories: </t>
    </r>
    <r>
      <rPr>
        <sz val="10"/>
        <rFont val="Calibri"/>
        <family val="2"/>
      </rPr>
      <t>Laptop Bag</t>
    </r>
  </si>
  <si>
    <r>
      <t xml:space="preserve">Dimensions:
</t>
    </r>
    <r>
      <rPr>
        <sz val="10"/>
        <rFont val="Calibri"/>
        <family val="2"/>
        <scheme val="minor"/>
      </rPr>
      <t>363 (W) x 255 (D) x 19.9 (H) mm (14.29 x 10.04 x 0.78 inches)</t>
    </r>
  </si>
  <si>
    <r>
      <t xml:space="preserve">Warranty: 
</t>
    </r>
    <r>
      <rPr>
        <sz val="10"/>
        <rFont val="Calibri"/>
        <family val="2"/>
        <scheme val="minor"/>
      </rPr>
      <t>3 Years Parts - 3 Years Labor Only with International Warranty
1 year warranty on battery</t>
    </r>
    <r>
      <rPr>
        <sz val="10"/>
        <rFont val="Calibri"/>
        <family val="2"/>
      </rPr>
      <t xml:space="preserve">
Supplier shall respond within 24/7 Technical Assistance/Support Center which can provide response to technical issues via Telephone Call, E-mail or Site Visit (for NCR) upon verbal/written notification by the end-user agency</t>
    </r>
  </si>
  <si>
    <r>
      <rPr>
        <b/>
        <sz val="10"/>
        <rFont val="Calibri"/>
        <family val="2"/>
      </rPr>
      <t xml:space="preserve">Graphics: </t>
    </r>
    <r>
      <rPr>
        <sz val="10"/>
        <rFont val="Calibri"/>
        <family val="2"/>
      </rPr>
      <t>NVIDIA® GeForce® MX330 2GB-GDDR5 Dedicated Graphics</t>
    </r>
  </si>
  <si>
    <r>
      <rPr>
        <b/>
        <sz val="10"/>
        <rFont val="Calibri"/>
        <family val="2"/>
      </rPr>
      <t>CPU and Chipset</t>
    </r>
    <r>
      <rPr>
        <sz val="10"/>
        <rFont val="Calibri"/>
        <family val="2"/>
      </rPr>
      <t>: Intel Corei5 1135G7 Based Clock Speed 2.40GHZ, 8MB Cache, 4-Physical Cores, 8Threads, Turbo Core Speed4.20GHZ, 
11th Generation</t>
    </r>
  </si>
  <si>
    <r>
      <t xml:space="preserve">Display: </t>
    </r>
    <r>
      <rPr>
        <sz val="10"/>
        <rFont val="Calibri"/>
        <family val="2"/>
      </rPr>
      <t>15.6" FHD 1920 x 1080 resolution, highbrightness Acer ComfyView LEDbacklit TFT LCD, 16:9 aspect ratio, Ultra-slim design
Mercury free, environment friendly</t>
    </r>
  </si>
  <si>
    <r>
      <t xml:space="preserve">Audio: </t>
    </r>
    <r>
      <rPr>
        <sz val="10"/>
        <rFont val="Calibri"/>
        <family val="2"/>
      </rPr>
      <t>Acer Purified Voice technology with two built-in microphones, Two built-in stereo speakers</t>
    </r>
  </si>
  <si>
    <r>
      <t xml:space="preserve">Laptop Brand and Model: </t>
    </r>
    <r>
      <rPr>
        <sz val="10"/>
        <rFont val="Calibri"/>
        <family val="2"/>
        <scheme val="minor"/>
      </rPr>
      <t xml:space="preserve">ACER Travelmate P215-53G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</si>
</sst>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trike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4" fillId="0" borderId="2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43" fontId="12" fillId="0" borderId="2" xfId="1" applyFont="1" applyBorder="1" applyAlignment="1" applyProtection="1">
      <alignment horizontal="right" vertical="center"/>
    </xf>
    <xf numFmtId="43" fontId="12" fillId="0" borderId="8" xfId="1" applyFont="1" applyBorder="1" applyAlignment="1" applyProtection="1">
      <alignment horizontal="right" vertical="center"/>
    </xf>
    <xf numFmtId="0" fontId="14" fillId="0" borderId="11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14" fillId="0" borderId="33" xfId="0" applyFont="1" applyFill="1" applyBorder="1" applyAlignment="1" applyProtection="1">
      <alignment horizontal="left" vertical="center" wrapText="1"/>
    </xf>
    <xf numFmtId="0" fontId="6" fillId="0" borderId="34" xfId="0" applyFont="1" applyFill="1" applyBorder="1" applyAlignment="1" applyProtection="1">
      <alignment horizontal="left" vertical="center" wrapText="1"/>
    </xf>
    <xf numFmtId="0" fontId="6" fillId="0" borderId="35" xfId="0" applyFont="1" applyFill="1" applyBorder="1" applyAlignment="1" applyProtection="1">
      <alignment horizontal="left" vertical="center" wrapText="1"/>
    </xf>
    <xf numFmtId="0" fontId="16" fillId="0" borderId="33" xfId="0" applyFont="1" applyFill="1" applyBorder="1" applyAlignment="1" applyProtection="1">
      <alignment horizontal="left" vertical="center" wrapText="1"/>
    </xf>
    <xf numFmtId="0" fontId="16" fillId="0" borderId="34" xfId="0" applyFont="1" applyFill="1" applyBorder="1" applyAlignment="1" applyProtection="1">
      <alignment horizontal="left" vertical="center" wrapText="1"/>
    </xf>
    <xf numFmtId="0" fontId="16" fillId="0" borderId="35" xfId="0" applyFont="1" applyFill="1" applyBorder="1" applyAlignment="1" applyProtection="1">
      <alignment horizontal="left" vertical="center" wrapText="1"/>
    </xf>
    <xf numFmtId="0" fontId="14" fillId="0" borderId="34" xfId="0" applyFont="1" applyFill="1" applyBorder="1" applyAlignment="1" applyProtection="1">
      <alignment horizontal="left" vertical="center" wrapText="1"/>
    </xf>
    <xf numFmtId="0" fontId="14" fillId="0" borderId="35" xfId="0" applyFont="1" applyFill="1" applyBorder="1" applyAlignment="1" applyProtection="1">
      <alignment horizontal="left" vertical="center" wrapText="1"/>
    </xf>
    <xf numFmtId="0" fontId="15" fillId="0" borderId="24" xfId="0" applyFont="1" applyFill="1" applyBorder="1" applyAlignment="1" applyProtection="1">
      <alignment horizontal="left" vertical="center" wrapText="1"/>
    </xf>
    <xf numFmtId="0" fontId="6" fillId="0" borderId="23" xfId="0" applyFont="1" applyFill="1" applyBorder="1" applyAlignment="1" applyProtection="1">
      <alignment horizontal="left" vertical="center" wrapText="1"/>
    </xf>
    <xf numFmtId="0" fontId="6" fillId="0" borderId="36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14" fillId="0" borderId="25" xfId="0" applyFont="1" applyFill="1" applyBorder="1" applyAlignment="1" applyProtection="1">
      <alignment horizontal="left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15" fillId="0" borderId="32" xfId="0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1" fontId="8" fillId="0" borderId="11" xfId="0" applyNumberFormat="1" applyFont="1" applyFill="1" applyBorder="1" applyAlignment="1" applyProtection="1">
      <alignment horizontal="center" vertical="top"/>
      <protection locked="0"/>
    </xf>
    <xf numFmtId="1" fontId="8" fillId="0" borderId="12" xfId="0" applyNumberFormat="1" applyFont="1" applyFill="1" applyBorder="1" applyAlignment="1" applyProtection="1">
      <alignment horizontal="center" vertical="top"/>
      <protection locked="0"/>
    </xf>
    <xf numFmtId="1" fontId="8" fillId="0" borderId="21" xfId="0" applyNumberFormat="1" applyFont="1" applyFill="1" applyBorder="1" applyAlignment="1" applyProtection="1">
      <alignment horizontal="center" vertical="top"/>
      <protection locked="0"/>
    </xf>
    <xf numFmtId="1" fontId="8" fillId="0" borderId="22" xfId="0" applyNumberFormat="1" applyFont="1" applyFill="1" applyBorder="1" applyAlignment="1" applyProtection="1">
      <alignment horizontal="center" vertical="top"/>
      <protection locked="0"/>
    </xf>
    <xf numFmtId="0" fontId="5" fillId="0" borderId="25" xfId="0" applyFont="1" applyFill="1" applyBorder="1" applyAlignment="1" applyProtection="1">
      <alignment horizontal="center" vertical="top"/>
    </xf>
    <xf numFmtId="0" fontId="5" fillId="0" borderId="31" xfId="0" applyFont="1" applyFill="1" applyBorder="1" applyAlignment="1" applyProtection="1">
      <alignment horizontal="center" vertical="top"/>
    </xf>
    <xf numFmtId="43" fontId="8" fillId="0" borderId="11" xfId="1" applyFont="1" applyFill="1" applyBorder="1" applyAlignment="1" applyProtection="1">
      <alignment horizontal="center" vertical="top"/>
    </xf>
    <xf numFmtId="43" fontId="8" fillId="0" borderId="12" xfId="1" applyFont="1" applyFill="1" applyBorder="1" applyAlignment="1" applyProtection="1">
      <alignment horizontal="center" vertical="top"/>
    </xf>
    <xf numFmtId="43" fontId="8" fillId="0" borderId="21" xfId="1" applyFont="1" applyFill="1" applyBorder="1" applyAlignment="1" applyProtection="1">
      <alignment horizontal="center" vertical="top"/>
    </xf>
    <xf numFmtId="43" fontId="8" fillId="0" borderId="22" xfId="1" applyFont="1" applyFill="1" applyBorder="1" applyAlignment="1" applyProtection="1">
      <alignment horizontal="center" vertical="top"/>
    </xf>
    <xf numFmtId="43" fontId="8" fillId="0" borderId="7" xfId="1" applyFont="1" applyFill="1" applyBorder="1" applyAlignment="1" applyProtection="1">
      <alignment horizontal="center" vertical="top"/>
    </xf>
    <xf numFmtId="43" fontId="8" fillId="0" borderId="8" xfId="1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12" xfId="0" applyFont="1" applyFill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center" vertical="top"/>
    </xf>
    <xf numFmtId="0" fontId="7" fillId="0" borderId="12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center" vertical="top"/>
    </xf>
    <xf numFmtId="0" fontId="7" fillId="0" borderId="22" xfId="0" applyFont="1" applyFill="1" applyBorder="1" applyAlignment="1" applyProtection="1">
      <alignment horizontal="center" vertical="top"/>
    </xf>
    <xf numFmtId="0" fontId="14" fillId="0" borderId="32" xfId="0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 applyProtection="1">
      <alignment horizontal="left" vertical="center" wrapText="1"/>
    </xf>
    <xf numFmtId="0" fontId="16" fillId="0" borderId="32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N54"/>
  <sheetViews>
    <sheetView tabSelected="1" view="pageBreakPreview" topLeftCell="A17" zoomScale="115" zoomScaleNormal="85" zoomScaleSheetLayoutView="115" zoomScalePageLayoutView="125" workbookViewId="0">
      <selection activeCell="C22" sqref="C22:G22"/>
    </sheetView>
  </sheetViews>
  <sheetFormatPr defaultColWidth="8.85546875" defaultRowHeight="12.75"/>
  <cols>
    <col min="1" max="1" width="2.7109375" style="3" customWidth="1"/>
    <col min="2" max="2" width="3.7109375" style="3" customWidth="1"/>
    <col min="3" max="4" width="13.85546875" style="3" customWidth="1"/>
    <col min="5" max="6" width="2.7109375" style="3" customWidth="1"/>
    <col min="7" max="7" width="25.140625" style="3" customWidth="1"/>
    <col min="8" max="8" width="10" style="3" customWidth="1"/>
    <col min="9" max="9" width="2.140625" style="3" customWidth="1"/>
    <col min="10" max="10" width="9.28515625" style="3" customWidth="1"/>
    <col min="11" max="11" width="5.85546875" style="3" customWidth="1"/>
    <col min="12" max="12" width="8.5703125" style="3" customWidth="1"/>
    <col min="13" max="13" width="15" style="3" customWidth="1"/>
    <col min="14" max="14" width="5.85546875" style="3" customWidth="1"/>
    <col min="15" max="15" width="10.28515625" style="3" customWidth="1"/>
    <col min="16" max="16384" width="8.85546875" style="3"/>
  </cols>
  <sheetData>
    <row r="1" spans="1:14" ht="15" customHeight="1">
      <c r="A1" s="95" t="s">
        <v>0</v>
      </c>
      <c r="B1" s="96"/>
      <c r="C1" s="96"/>
      <c r="D1" s="99"/>
      <c r="E1" s="99"/>
      <c r="F1" s="99"/>
      <c r="G1" s="99"/>
      <c r="H1" s="100"/>
      <c r="I1" s="101" t="s">
        <v>1</v>
      </c>
      <c r="J1" s="101"/>
      <c r="K1" s="101"/>
      <c r="L1" s="102"/>
      <c r="M1" s="102"/>
      <c r="N1" s="103"/>
    </row>
    <row r="2" spans="1:14" ht="15">
      <c r="A2" s="97"/>
      <c r="B2" s="98"/>
      <c r="C2" s="98"/>
      <c r="D2" s="104"/>
      <c r="E2" s="104"/>
      <c r="F2" s="104"/>
      <c r="G2" s="104"/>
      <c r="H2" s="105"/>
      <c r="I2" s="106" t="s">
        <v>2</v>
      </c>
      <c r="J2" s="106"/>
      <c r="K2" s="106"/>
      <c r="L2" s="107"/>
      <c r="M2" s="107"/>
      <c r="N2" s="108"/>
    </row>
    <row r="3" spans="1:14" ht="15.75" thickBot="1">
      <c r="A3" s="4" t="s">
        <v>3</v>
      </c>
      <c r="B3" s="1"/>
      <c r="C3" s="1"/>
      <c r="D3" s="84"/>
      <c r="E3" s="84"/>
      <c r="F3" s="84"/>
      <c r="G3" s="84"/>
      <c r="H3" s="85"/>
      <c r="I3" s="2"/>
      <c r="J3" s="86"/>
      <c r="K3" s="87"/>
      <c r="L3" s="87"/>
      <c r="M3" s="87"/>
      <c r="N3" s="88"/>
    </row>
    <row r="4" spans="1:14" ht="19.5" thickBot="1">
      <c r="A4" s="89" t="s">
        <v>4</v>
      </c>
      <c r="B4" s="90"/>
      <c r="C4" s="90"/>
      <c r="D4" s="90"/>
      <c r="E4" s="90"/>
      <c r="F4" s="90"/>
      <c r="G4" s="90"/>
      <c r="H4" s="91"/>
      <c r="I4" s="92" t="s">
        <v>5</v>
      </c>
      <c r="J4" s="92"/>
      <c r="K4" s="92"/>
      <c r="L4" s="93"/>
      <c r="M4" s="93"/>
      <c r="N4" s="94"/>
    </row>
    <row r="5" spans="1:14" ht="10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>
      <c r="A6" s="8" t="s">
        <v>6</v>
      </c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81"/>
      <c r="M6" s="81"/>
      <c r="N6" s="10"/>
    </row>
    <row r="7" spans="1:14">
      <c r="A7" s="8"/>
      <c r="B7" s="9" t="s">
        <v>8</v>
      </c>
      <c r="C7" s="9"/>
      <c r="D7" s="9"/>
      <c r="E7" s="9"/>
      <c r="F7" s="9"/>
      <c r="G7" s="9"/>
      <c r="H7" s="9"/>
      <c r="I7" s="9"/>
      <c r="J7" s="9"/>
      <c r="K7" s="9"/>
      <c r="L7" s="82" t="s">
        <v>9</v>
      </c>
      <c r="M7" s="82"/>
      <c r="N7" s="10"/>
    </row>
    <row r="8" spans="1:14">
      <c r="A8" s="8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>
      <c r="A10" s="8"/>
      <c r="B10" s="9"/>
      <c r="C10" s="83" t="s">
        <v>11</v>
      </c>
      <c r="D10" s="83"/>
      <c r="E10" s="83"/>
      <c r="F10" s="83"/>
      <c r="G10" s="83"/>
      <c r="H10" s="83"/>
      <c r="I10" s="83"/>
      <c r="J10" s="83"/>
      <c r="K10" s="9"/>
      <c r="L10" s="9"/>
      <c r="M10" s="9"/>
      <c r="N10" s="10"/>
    </row>
    <row r="11" spans="1:14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>
      <c r="A12" s="8"/>
      <c r="B12" s="24" t="s">
        <v>12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0"/>
    </row>
    <row r="13" spans="1:14">
      <c r="A13" s="8"/>
      <c r="B13" s="24" t="s">
        <v>13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0"/>
    </row>
    <row r="14" spans="1:14">
      <c r="A14" s="11"/>
      <c r="B14" s="9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>
      <c r="A15" s="11"/>
      <c r="B15" s="24" t="s">
        <v>15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0"/>
    </row>
    <row r="16" spans="1:14">
      <c r="A16" s="11"/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>
      <c r="A17" s="11"/>
      <c r="B17" s="24" t="s">
        <v>17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10"/>
    </row>
    <row r="18" spans="1:14">
      <c r="A18" s="8"/>
      <c r="B18" s="24" t="s">
        <v>18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0"/>
    </row>
    <row r="19" spans="1:14">
      <c r="A19" s="8"/>
      <c r="B19" s="24" t="s">
        <v>19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0"/>
    </row>
    <row r="20" spans="1:14" ht="6" customHeight="1" thickBo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s="12" customFormat="1" ht="26.25" customHeight="1" thickBot="1">
      <c r="A21" s="74" t="s">
        <v>20</v>
      </c>
      <c r="B21" s="75"/>
      <c r="C21" s="76" t="s">
        <v>21</v>
      </c>
      <c r="D21" s="77"/>
      <c r="E21" s="77"/>
      <c r="F21" s="77"/>
      <c r="G21" s="78"/>
      <c r="H21" s="79" t="s">
        <v>22</v>
      </c>
      <c r="I21" s="80"/>
      <c r="J21" s="22" t="s">
        <v>37</v>
      </c>
      <c r="K21" s="74" t="s">
        <v>24</v>
      </c>
      <c r="L21" s="75"/>
      <c r="M21" s="79" t="s">
        <v>25</v>
      </c>
      <c r="N21" s="80"/>
    </row>
    <row r="22" spans="1:14" s="13" customFormat="1" ht="15" customHeight="1">
      <c r="A22" s="109">
        <v>1</v>
      </c>
      <c r="B22" s="110"/>
      <c r="C22" s="53" t="s">
        <v>58</v>
      </c>
      <c r="D22" s="54"/>
      <c r="E22" s="54"/>
      <c r="F22" s="54"/>
      <c r="G22" s="54"/>
      <c r="H22" s="60"/>
      <c r="I22" s="61"/>
      <c r="J22" s="64" t="s">
        <v>23</v>
      </c>
      <c r="K22" s="66">
        <v>42380</v>
      </c>
      <c r="L22" s="67"/>
      <c r="M22" s="66">
        <f>H22*K22</f>
        <v>0</v>
      </c>
      <c r="N22" s="70"/>
    </row>
    <row r="23" spans="1:14" s="13" customFormat="1" ht="15" customHeight="1">
      <c r="A23" s="109"/>
      <c r="B23" s="110"/>
      <c r="C23" s="113" t="s">
        <v>38</v>
      </c>
      <c r="D23" s="113"/>
      <c r="E23" s="113"/>
      <c r="F23" s="113"/>
      <c r="G23" s="113"/>
      <c r="H23" s="60"/>
      <c r="I23" s="61"/>
      <c r="J23" s="64"/>
      <c r="K23" s="66"/>
      <c r="L23" s="67"/>
      <c r="M23" s="66"/>
      <c r="N23" s="70"/>
    </row>
    <row r="24" spans="1:14" s="13" customFormat="1" ht="45" customHeight="1">
      <c r="A24" s="109"/>
      <c r="B24" s="110"/>
      <c r="C24" s="55" t="s">
        <v>55</v>
      </c>
      <c r="D24" s="114"/>
      <c r="E24" s="114"/>
      <c r="F24" s="114"/>
      <c r="G24" s="114"/>
      <c r="H24" s="60"/>
      <c r="I24" s="61"/>
      <c r="J24" s="64"/>
      <c r="K24" s="66"/>
      <c r="L24" s="67"/>
      <c r="M24" s="66"/>
      <c r="N24" s="70"/>
    </row>
    <row r="25" spans="1:14" s="13" customFormat="1" ht="24.95" customHeight="1">
      <c r="A25" s="109"/>
      <c r="B25" s="110"/>
      <c r="C25" s="115" t="s">
        <v>39</v>
      </c>
      <c r="D25" s="114"/>
      <c r="E25" s="114"/>
      <c r="F25" s="114"/>
      <c r="G25" s="114"/>
      <c r="H25" s="60"/>
      <c r="I25" s="61"/>
      <c r="J25" s="64"/>
      <c r="K25" s="66"/>
      <c r="L25" s="67"/>
      <c r="M25" s="66"/>
      <c r="N25" s="70"/>
    </row>
    <row r="26" spans="1:14" s="13" customFormat="1" ht="45" customHeight="1">
      <c r="A26" s="109"/>
      <c r="B26" s="110"/>
      <c r="C26" s="115" t="s">
        <v>56</v>
      </c>
      <c r="D26" s="114"/>
      <c r="E26" s="114"/>
      <c r="F26" s="114"/>
      <c r="G26" s="114"/>
      <c r="H26" s="60"/>
      <c r="I26" s="61"/>
      <c r="J26" s="64"/>
      <c r="K26" s="66"/>
      <c r="L26" s="67"/>
      <c r="M26" s="66"/>
      <c r="N26" s="70"/>
    </row>
    <row r="27" spans="1:14" s="13" customFormat="1" ht="15" customHeight="1">
      <c r="A27" s="109"/>
      <c r="B27" s="110"/>
      <c r="C27" s="25" t="s">
        <v>54</v>
      </c>
      <c r="D27" s="26"/>
      <c r="E27" s="26"/>
      <c r="F27" s="26"/>
      <c r="G27" s="26"/>
      <c r="H27" s="60"/>
      <c r="I27" s="61"/>
      <c r="J27" s="64"/>
      <c r="K27" s="66"/>
      <c r="L27" s="67"/>
      <c r="M27" s="66"/>
      <c r="N27" s="70"/>
    </row>
    <row r="28" spans="1:14" s="13" customFormat="1" ht="24.95" customHeight="1">
      <c r="A28" s="109"/>
      <c r="B28" s="110"/>
      <c r="C28" s="53" t="s">
        <v>57</v>
      </c>
      <c r="D28" s="54"/>
      <c r="E28" s="54"/>
      <c r="F28" s="54"/>
      <c r="G28" s="54"/>
      <c r="H28" s="60"/>
      <c r="I28" s="61"/>
      <c r="J28" s="64"/>
      <c r="K28" s="66"/>
      <c r="L28" s="67"/>
      <c r="M28" s="66"/>
      <c r="N28" s="70"/>
    </row>
    <row r="29" spans="1:14" s="13" customFormat="1" ht="15" customHeight="1">
      <c r="A29" s="109"/>
      <c r="B29" s="110"/>
      <c r="C29" s="55" t="s">
        <v>40</v>
      </c>
      <c r="D29" s="56"/>
      <c r="E29" s="56"/>
      <c r="F29" s="56"/>
      <c r="G29" s="56"/>
      <c r="H29" s="60"/>
      <c r="I29" s="61"/>
      <c r="J29" s="64"/>
      <c r="K29" s="66"/>
      <c r="L29" s="67"/>
      <c r="M29" s="66"/>
      <c r="N29" s="70"/>
    </row>
    <row r="30" spans="1:14" s="13" customFormat="1" ht="15" customHeight="1">
      <c r="A30" s="109"/>
      <c r="B30" s="110"/>
      <c r="C30" s="57" t="s">
        <v>41</v>
      </c>
      <c r="D30" s="26"/>
      <c r="E30" s="26"/>
      <c r="F30" s="26"/>
      <c r="G30" s="26"/>
      <c r="H30" s="60"/>
      <c r="I30" s="61"/>
      <c r="J30" s="64"/>
      <c r="K30" s="66"/>
      <c r="L30" s="67"/>
      <c r="M30" s="66"/>
      <c r="N30" s="70"/>
    </row>
    <row r="31" spans="1:14" s="13" customFormat="1" ht="80.099999999999994" customHeight="1">
      <c r="A31" s="109"/>
      <c r="B31" s="110"/>
      <c r="C31" s="38" t="s">
        <v>42</v>
      </c>
      <c r="D31" s="39"/>
      <c r="E31" s="39"/>
      <c r="F31" s="39"/>
      <c r="G31" s="40"/>
      <c r="H31" s="60"/>
      <c r="I31" s="61"/>
      <c r="J31" s="64"/>
      <c r="K31" s="66"/>
      <c r="L31" s="67"/>
      <c r="M31" s="66"/>
      <c r="N31" s="70"/>
    </row>
    <row r="32" spans="1:14" s="13" customFormat="1" ht="24.95" customHeight="1">
      <c r="A32" s="109"/>
      <c r="B32" s="110"/>
      <c r="C32" s="41" t="s">
        <v>52</v>
      </c>
      <c r="D32" s="42"/>
      <c r="E32" s="42"/>
      <c r="F32" s="42"/>
      <c r="G32" s="43"/>
      <c r="H32" s="60"/>
      <c r="I32" s="61"/>
      <c r="J32" s="64"/>
      <c r="K32" s="66"/>
      <c r="L32" s="67"/>
      <c r="M32" s="66"/>
      <c r="N32" s="70"/>
    </row>
    <row r="33" spans="1:14" s="13" customFormat="1" ht="15" customHeight="1">
      <c r="A33" s="109"/>
      <c r="B33" s="110"/>
      <c r="C33" s="44" t="s">
        <v>43</v>
      </c>
      <c r="D33" s="45"/>
      <c r="E33" s="45"/>
      <c r="F33" s="45"/>
      <c r="G33" s="46"/>
      <c r="H33" s="60"/>
      <c r="I33" s="61"/>
      <c r="J33" s="64"/>
      <c r="K33" s="66"/>
      <c r="L33" s="67"/>
      <c r="M33" s="66"/>
      <c r="N33" s="70"/>
    </row>
    <row r="34" spans="1:14" s="13" customFormat="1" ht="15" customHeight="1">
      <c r="A34" s="109"/>
      <c r="B34" s="110"/>
      <c r="C34" s="44" t="s">
        <v>44</v>
      </c>
      <c r="D34" s="45"/>
      <c r="E34" s="45"/>
      <c r="F34" s="45"/>
      <c r="G34" s="46"/>
      <c r="H34" s="60"/>
      <c r="I34" s="61"/>
      <c r="J34" s="64"/>
      <c r="K34" s="66"/>
      <c r="L34" s="67"/>
      <c r="M34" s="66"/>
      <c r="N34" s="70"/>
    </row>
    <row r="35" spans="1:14" s="13" customFormat="1" ht="15" customHeight="1">
      <c r="A35" s="109"/>
      <c r="B35" s="110"/>
      <c r="C35" s="41" t="s">
        <v>45</v>
      </c>
      <c r="D35" s="42"/>
      <c r="E35" s="42"/>
      <c r="F35" s="42"/>
      <c r="G35" s="43"/>
      <c r="H35" s="60"/>
      <c r="I35" s="61"/>
      <c r="J35" s="64"/>
      <c r="K35" s="66"/>
      <c r="L35" s="67"/>
      <c r="M35" s="66"/>
      <c r="N35" s="70"/>
    </row>
    <row r="36" spans="1:14" s="13" customFormat="1" ht="15" customHeight="1">
      <c r="A36" s="109"/>
      <c r="B36" s="110"/>
      <c r="C36" s="41" t="s">
        <v>46</v>
      </c>
      <c r="D36" s="47"/>
      <c r="E36" s="47"/>
      <c r="F36" s="47"/>
      <c r="G36" s="48"/>
      <c r="H36" s="60"/>
      <c r="I36" s="61"/>
      <c r="J36" s="64"/>
      <c r="K36" s="66"/>
      <c r="L36" s="67"/>
      <c r="M36" s="66"/>
      <c r="N36" s="70"/>
    </row>
    <row r="37" spans="1:14" s="13" customFormat="1" ht="90" customHeight="1">
      <c r="A37" s="109"/>
      <c r="B37" s="110"/>
      <c r="C37" s="38" t="s">
        <v>47</v>
      </c>
      <c r="D37" s="72"/>
      <c r="E37" s="72"/>
      <c r="F37" s="72"/>
      <c r="G37" s="73"/>
      <c r="H37" s="60"/>
      <c r="I37" s="61"/>
      <c r="J37" s="64"/>
      <c r="K37" s="66"/>
      <c r="L37" s="67"/>
      <c r="M37" s="66"/>
      <c r="N37" s="70"/>
    </row>
    <row r="38" spans="1:14" s="21" customFormat="1" ht="15" customHeight="1">
      <c r="A38" s="109"/>
      <c r="B38" s="110"/>
      <c r="C38" s="41" t="s">
        <v>48</v>
      </c>
      <c r="D38" s="47"/>
      <c r="E38" s="47"/>
      <c r="F38" s="47"/>
      <c r="G38" s="48"/>
      <c r="H38" s="60"/>
      <c r="I38" s="61"/>
      <c r="J38" s="64"/>
      <c r="K38" s="66"/>
      <c r="L38" s="67"/>
      <c r="M38" s="66"/>
      <c r="N38" s="70"/>
    </row>
    <row r="39" spans="1:14" s="21" customFormat="1" ht="15" customHeight="1">
      <c r="A39" s="109"/>
      <c r="B39" s="110"/>
      <c r="C39" s="41" t="s">
        <v>49</v>
      </c>
      <c r="D39" s="47"/>
      <c r="E39" s="47"/>
      <c r="F39" s="47"/>
      <c r="G39" s="48"/>
      <c r="H39" s="60"/>
      <c r="I39" s="61"/>
      <c r="J39" s="64"/>
      <c r="K39" s="66"/>
      <c r="L39" s="67"/>
      <c r="M39" s="66"/>
      <c r="N39" s="70"/>
    </row>
    <row r="40" spans="1:14" s="13" customFormat="1" ht="95.1" customHeight="1">
      <c r="A40" s="109"/>
      <c r="B40" s="110"/>
      <c r="C40" s="41" t="s">
        <v>53</v>
      </c>
      <c r="D40" s="47"/>
      <c r="E40" s="47"/>
      <c r="F40" s="47"/>
      <c r="G40" s="48"/>
      <c r="H40" s="60"/>
      <c r="I40" s="61"/>
      <c r="J40" s="64"/>
      <c r="K40" s="66"/>
      <c r="L40" s="67"/>
      <c r="M40" s="66"/>
      <c r="N40" s="70"/>
    </row>
    <row r="41" spans="1:14" s="13" customFormat="1" ht="15" customHeight="1">
      <c r="A41" s="109"/>
      <c r="B41" s="110"/>
      <c r="C41" s="41" t="s">
        <v>50</v>
      </c>
      <c r="D41" s="47"/>
      <c r="E41" s="47"/>
      <c r="F41" s="47"/>
      <c r="G41" s="48"/>
      <c r="H41" s="60"/>
      <c r="I41" s="61"/>
      <c r="J41" s="64"/>
      <c r="K41" s="66"/>
      <c r="L41" s="67"/>
      <c r="M41" s="66"/>
      <c r="N41" s="70"/>
    </row>
    <row r="42" spans="1:14" s="13" customFormat="1" ht="15" customHeight="1" thickBot="1">
      <c r="A42" s="111"/>
      <c r="B42" s="112"/>
      <c r="C42" s="49" t="s">
        <v>51</v>
      </c>
      <c r="D42" s="50"/>
      <c r="E42" s="50"/>
      <c r="F42" s="50"/>
      <c r="G42" s="51"/>
      <c r="H42" s="62"/>
      <c r="I42" s="63"/>
      <c r="J42" s="65"/>
      <c r="K42" s="68"/>
      <c r="L42" s="69"/>
      <c r="M42" s="68"/>
      <c r="N42" s="71"/>
    </row>
    <row r="43" spans="1:14" ht="15.75" customHeight="1" thickBot="1">
      <c r="A43" s="23"/>
      <c r="B43" s="58"/>
      <c r="C43" s="58"/>
      <c r="D43" s="58"/>
      <c r="E43" s="58"/>
      <c r="F43" s="58"/>
      <c r="G43" s="58"/>
      <c r="H43" s="58"/>
      <c r="I43" s="59"/>
      <c r="J43" s="34" t="s">
        <v>26</v>
      </c>
      <c r="K43" s="35"/>
      <c r="L43" s="35"/>
      <c r="M43" s="36">
        <f>SUM(M22)</f>
        <v>0</v>
      </c>
      <c r="N43" s="37"/>
    </row>
    <row r="44" spans="1:14" ht="15.75" customHeight="1" thickBot="1">
      <c r="A44" s="27" t="s">
        <v>27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9"/>
    </row>
    <row r="45" spans="1:14">
      <c r="A45" s="8"/>
      <c r="B45" s="9" t="s">
        <v>28</v>
      </c>
      <c r="C45" s="9"/>
      <c r="D45" s="9"/>
      <c r="E45" s="9"/>
      <c r="F45" s="8"/>
      <c r="G45" s="9" t="s">
        <v>29</v>
      </c>
      <c r="H45" s="9"/>
      <c r="I45" s="10"/>
      <c r="J45" s="9" t="s">
        <v>30</v>
      </c>
      <c r="K45" s="9"/>
      <c r="L45" s="9"/>
      <c r="M45" s="9"/>
      <c r="N45" s="10"/>
    </row>
    <row r="46" spans="1:14">
      <c r="A46" s="8"/>
      <c r="B46" s="9" t="s">
        <v>31</v>
      </c>
      <c r="C46" s="9"/>
      <c r="D46" s="9"/>
      <c r="E46" s="9"/>
      <c r="F46" s="8"/>
      <c r="G46" s="9"/>
      <c r="H46" s="9"/>
      <c r="I46" s="10"/>
      <c r="J46" s="9"/>
      <c r="K46" s="9"/>
      <c r="L46" s="9"/>
      <c r="M46" s="9"/>
      <c r="N46" s="10"/>
    </row>
    <row r="47" spans="1:14">
      <c r="A47" s="8"/>
      <c r="B47" s="9"/>
      <c r="C47" s="9"/>
      <c r="D47" s="9"/>
      <c r="E47" s="9"/>
      <c r="F47" s="8"/>
      <c r="G47" s="9"/>
      <c r="H47" s="9"/>
      <c r="I47" s="10"/>
      <c r="J47" s="9"/>
      <c r="K47" s="9"/>
      <c r="L47" s="9"/>
      <c r="M47" s="9"/>
      <c r="N47" s="10"/>
    </row>
    <row r="48" spans="1:14">
      <c r="A48" s="8"/>
      <c r="B48" s="9"/>
      <c r="C48" s="9"/>
      <c r="D48" s="9"/>
      <c r="E48" s="9"/>
      <c r="F48" s="8"/>
      <c r="G48" s="9"/>
      <c r="H48" s="9"/>
      <c r="I48" s="10"/>
      <c r="J48" s="9"/>
      <c r="K48" s="9"/>
      <c r="L48" s="9"/>
      <c r="M48" s="9"/>
      <c r="N48" s="10"/>
    </row>
    <row r="49" spans="1:14" ht="17.25" customHeight="1">
      <c r="A49" s="8"/>
      <c r="B49" s="30"/>
      <c r="C49" s="30"/>
      <c r="D49" s="30"/>
      <c r="E49" s="14"/>
      <c r="F49" s="15"/>
      <c r="G49" s="30"/>
      <c r="H49" s="30"/>
      <c r="I49" s="10"/>
      <c r="J49" s="31"/>
      <c r="K49" s="30"/>
      <c r="L49" s="30"/>
      <c r="M49" s="30"/>
      <c r="N49" s="16"/>
    </row>
    <row r="50" spans="1:14" ht="15.75" customHeight="1" thickBot="1">
      <c r="A50" s="4"/>
      <c r="B50" s="32" t="s">
        <v>32</v>
      </c>
      <c r="C50" s="32"/>
      <c r="D50" s="32"/>
      <c r="E50" s="17"/>
      <c r="F50" s="18"/>
      <c r="G50" s="32" t="s">
        <v>33</v>
      </c>
      <c r="H50" s="32"/>
      <c r="I50" s="19"/>
      <c r="J50" s="33" t="s">
        <v>34</v>
      </c>
      <c r="K50" s="33"/>
      <c r="L50" s="33"/>
      <c r="M50" s="33"/>
      <c r="N50" s="19"/>
    </row>
    <row r="51" spans="1:14">
      <c r="A51" s="5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</row>
    <row r="52" spans="1:14">
      <c r="A52" s="8"/>
      <c r="B52" s="52" t="s">
        <v>35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10"/>
    </row>
    <row r="53" spans="1:14">
      <c r="A53" s="8"/>
      <c r="C53" s="24" t="s">
        <v>36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10"/>
    </row>
    <row r="54" spans="1:14" ht="13.5" thickBot="1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0"/>
    </row>
  </sheetData>
  <sheetProtection selectLockedCells="1"/>
  <mergeCells count="65">
    <mergeCell ref="A22:B42"/>
    <mergeCell ref="C23:G23"/>
    <mergeCell ref="C22:G22"/>
    <mergeCell ref="C24:G24"/>
    <mergeCell ref="C25:G25"/>
    <mergeCell ref="C26:G26"/>
    <mergeCell ref="A1:C2"/>
    <mergeCell ref="D1:H1"/>
    <mergeCell ref="I1:K1"/>
    <mergeCell ref="L1:N1"/>
    <mergeCell ref="D2:H2"/>
    <mergeCell ref="I2:K2"/>
    <mergeCell ref="L2:N2"/>
    <mergeCell ref="D3:H3"/>
    <mergeCell ref="J3:K3"/>
    <mergeCell ref="L3:N3"/>
    <mergeCell ref="A4:H4"/>
    <mergeCell ref="I4:K4"/>
    <mergeCell ref="L4:N4"/>
    <mergeCell ref="L6:M6"/>
    <mergeCell ref="L7:M7"/>
    <mergeCell ref="C10:J10"/>
    <mergeCell ref="B12:M12"/>
    <mergeCell ref="B13:M13"/>
    <mergeCell ref="B15:M15"/>
    <mergeCell ref="B17:M17"/>
    <mergeCell ref="B18:M18"/>
    <mergeCell ref="B19:M19"/>
    <mergeCell ref="A21:B21"/>
    <mergeCell ref="C21:G21"/>
    <mergeCell ref="H21:I21"/>
    <mergeCell ref="K21:L21"/>
    <mergeCell ref="M21:N21"/>
    <mergeCell ref="B52:M52"/>
    <mergeCell ref="C28:G28"/>
    <mergeCell ref="C29:G29"/>
    <mergeCell ref="C30:G30"/>
    <mergeCell ref="C32:G32"/>
    <mergeCell ref="C34:G34"/>
    <mergeCell ref="B43:I43"/>
    <mergeCell ref="H22:I42"/>
    <mergeCell ref="J22:J42"/>
    <mergeCell ref="K22:L42"/>
    <mergeCell ref="M22:N42"/>
    <mergeCell ref="C39:G39"/>
    <mergeCell ref="C41:G41"/>
    <mergeCell ref="C36:G36"/>
    <mergeCell ref="C37:G37"/>
    <mergeCell ref="C38:G38"/>
    <mergeCell ref="C53:M53"/>
    <mergeCell ref="C27:G27"/>
    <mergeCell ref="A44:N44"/>
    <mergeCell ref="B49:D49"/>
    <mergeCell ref="G49:H49"/>
    <mergeCell ref="J49:M49"/>
    <mergeCell ref="B50:D50"/>
    <mergeCell ref="G50:H50"/>
    <mergeCell ref="J50:M50"/>
    <mergeCell ref="J43:L43"/>
    <mergeCell ref="M43:N43"/>
    <mergeCell ref="C31:G31"/>
    <mergeCell ref="C35:G35"/>
    <mergeCell ref="C33:G33"/>
    <mergeCell ref="C40:G40"/>
    <mergeCell ref="C42:G42"/>
  </mergeCells>
  <printOptions horizontalCentered="1" verticalCentered="1"/>
  <pageMargins left="0.31496062992126" right="0.15748031496063" top="0.23622047244094499" bottom="0.23622047244094499" header="0.31496062992126" footer="0.31496062992126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FORM (Mid-Range Laptop)</vt:lpstr>
      <vt:lpstr>'APR FORM (Mid-Range Laptop)'!Print_Area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Anan</cp:lastModifiedBy>
  <cp:lastPrinted>2021-10-12T23:03:41Z</cp:lastPrinted>
  <dcterms:created xsi:type="dcterms:W3CDTF">2016-04-28T02:02:43Z</dcterms:created>
  <dcterms:modified xsi:type="dcterms:W3CDTF">2021-10-18T05:39:34Z</dcterms:modified>
</cp:coreProperties>
</file>